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360" yWindow="300" windowWidth="14895" windowHeight="7875"/>
  </bookViews>
  <sheets>
    <sheet name="19.58_2015" sheetId="2" r:id="rId1"/>
  </sheets>
  <definedNames>
    <definedName name="_xlnm.Print_Area" localSheetId="0">'19.58_2015'!$A$1:$D$69</definedName>
    <definedName name="Imprimir_área_IM" localSheetId="0">'19.58_2015'!$A$13:$D$72</definedName>
  </definedNames>
  <calcPr calcId="152511"/>
</workbook>
</file>

<file path=xl/calcChain.xml><?xml version="1.0" encoding="utf-8"?>
<calcChain xmlns="http://schemas.openxmlformats.org/spreadsheetml/2006/main">
  <c r="B67" i="2" l="1"/>
  <c r="B66" i="2"/>
  <c r="B65" i="2"/>
  <c r="B64" i="2"/>
  <c r="B63" i="2"/>
  <c r="B62" i="2"/>
  <c r="B61" i="2"/>
  <c r="B60" i="2"/>
  <c r="B59" i="2"/>
  <c r="B58" i="2"/>
  <c r="B57" i="2"/>
  <c r="B56" i="2"/>
  <c r="B55" i="2"/>
  <c r="B68" i="2"/>
  <c r="B18" i="2"/>
  <c r="B19" i="2"/>
  <c r="B23" i="2"/>
  <c r="B24" i="2"/>
  <c r="B26" i="2"/>
  <c r="B27" i="2"/>
  <c r="B28" i="2"/>
  <c r="B30" i="2"/>
  <c r="B31" i="2"/>
  <c r="B32" i="2"/>
  <c r="B34" i="2"/>
  <c r="B35" i="2"/>
  <c r="B39" i="2"/>
  <c r="B43" i="2"/>
  <c r="B47" i="2"/>
  <c r="B51" i="2"/>
  <c r="B17" i="2"/>
  <c r="D21" i="2"/>
  <c r="B25" i="2"/>
  <c r="B29" i="2"/>
  <c r="B33" i="2"/>
  <c r="B37" i="2"/>
  <c r="B41" i="2"/>
  <c r="B45" i="2"/>
  <c r="B49" i="2"/>
  <c r="C54" i="2"/>
  <c r="D54" i="2"/>
  <c r="B52" i="2"/>
  <c r="B50" i="2"/>
  <c r="B48" i="2"/>
  <c r="B46" i="2"/>
  <c r="B44" i="2"/>
  <c r="B42" i="2"/>
  <c r="B40" i="2"/>
  <c r="B38" i="2"/>
  <c r="B36" i="2"/>
  <c r="C21" i="2"/>
  <c r="C15" i="2"/>
  <c r="B22" i="2"/>
  <c r="D15" i="2"/>
  <c r="B16" i="2"/>
  <c r="B54" i="2" l="1"/>
  <c r="D13" i="2"/>
  <c r="B15" i="2"/>
  <c r="C13" i="2"/>
  <c r="B21" i="2"/>
  <c r="B13" i="2" s="1"/>
</calcChain>
</file>

<file path=xl/sharedStrings.xml><?xml version="1.0" encoding="utf-8"?>
<sst xmlns="http://schemas.openxmlformats.org/spreadsheetml/2006/main" count="61" uniqueCount="60">
  <si>
    <t>19.58 Programa de Planificación Familiar, Consultas Primera Vez y Subsecuentes</t>
  </si>
  <si>
    <t>Delegación</t>
  </si>
  <si>
    <t>Total</t>
  </si>
  <si>
    <t>Consultas</t>
  </si>
  <si>
    <t>1ª Vez</t>
  </si>
  <si>
    <t>Subsecuentes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</si>
  <si>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</si>
  <si>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</si>
  <si>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</si>
  <si>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</si>
  <si>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</si>
  <si>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</si>
  <si>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</si>
  <si>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</si>
  <si>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</si>
  <si>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</si>
  <si>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</si>
  <si>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</si>
  <si>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</si>
  <si>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</si>
  <si>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</si>
  <si>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</si>
  <si>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</si>
  <si>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</si>
  <si>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</si>
  <si>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</si>
  <si>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</si>
  <si>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</si>
  <si>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</si>
  <si>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</si>
  <si>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</si>
  <si>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</si>
  <si>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</si>
  <si>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</si>
  <si>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</si>
  <si>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</si>
  <si>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</si>
  <si>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</si>
  <si>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</si>
  <si>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</si>
  <si>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</si>
  <si>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</si>
  <si>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</si>
  <si>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</si>
  <si>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</si>
  <si>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</si>
  <si>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</si>
  <si>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</si>
  <si>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</si>
  <si>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</si>
  <si>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</si>
  <si>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</si>
  <si>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</si>
  <si>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</si>
  <si>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</si>
  <si>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</si>
  <si>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</si>
  <si>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las Subdelegaciones Médicas</t>
  </si>
  <si>
    <t>H.R. "Pdte. Benito Juárez"</t>
  </si>
  <si>
    <t>Anuario Estadistico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</si>
</sst>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sz val="11"/>
      <name val="Arial"/>
      <family val="2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/>
    <xf numFmtId="0" fontId="2" fillId="0" borderId="0" xfId="1" applyFont="1" applyFill="1" applyAlignment="1" applyProtection="1">
      <alignment horizontal="left"/>
    </xf>
    <xf numFmtId="0" fontId="3" fillId="0" borderId="0" xfId="1" applyFont="1" applyFill="1"/>
    <xf numFmtId="0" fontId="2" fillId="0" borderId="0" xfId="1" applyFont="1" applyFill="1" applyBorder="1"/>
    <xf numFmtId="3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4" fillId="0" borderId="0" xfId="1" applyFont="1" applyFill="1"/>
    <xf numFmtId="0" fontId="6" fillId="0" borderId="0" xfId="1" applyFont="1" applyFill="1"/>
    <xf numFmtId="0" fontId="7" fillId="0" borderId="0" xfId="1" applyFont="1" applyFill="1" applyAlignment="1">
      <alignment horizontal="right"/>
    </xf>
    <xf numFmtId="0" fontId="5" fillId="0" borderId="2" xfId="1" applyFont="1" applyFill="1" applyBorder="1" applyAlignment="1" applyProtection="1">
      <alignment horizontal="center" vertical="center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left"/>
    </xf>
    <xf numFmtId="3" fontId="9" fillId="0" borderId="0" xfId="1" applyNumberFormat="1" applyFont="1" applyFill="1" applyProtection="1"/>
    <xf numFmtId="3" fontId="10" fillId="0" borderId="0" xfId="1" applyNumberFormat="1" applyFont="1" applyFill="1" applyProtection="1"/>
    <xf numFmtId="3" fontId="10" fillId="0" borderId="1" xfId="1" applyNumberFormat="1" applyFont="1" applyFill="1" applyBorder="1" applyProtection="1"/>
    <xf numFmtId="0" fontId="9" fillId="0" borderId="0" xfId="3" applyFont="1" applyFill="1" applyAlignment="1" applyProtection="1">
      <alignment horizontal="left"/>
    </xf>
    <xf numFmtId="0" fontId="10" fillId="0" borderId="1" xfId="3" applyFont="1" applyFill="1" applyBorder="1" applyAlignment="1" applyProtection="1">
      <alignment horizontal="left"/>
    </xf>
    <xf numFmtId="3" fontId="12" fillId="0" borderId="0" xfId="0" applyNumberFormat="1" applyFont="1"/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9" fillId="0" borderId="0" xfId="1" applyFont="1" applyFill="1"/>
    <xf numFmtId="0" fontId="10" fillId="0" borderId="0" xfId="1" applyFont="1" applyFill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8" fillId="0" borderId="0" xfId="1" applyFont="1" applyFill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2657475</xdr:colOff>
      <xdr:row>5</xdr:row>
      <xdr:rowOff>9525</xdr:rowOff>
    </xdr:to>
    <xdr:pic>
      <xdr:nvPicPr>
        <xdr:cNvPr id="115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57150" y="28575"/>
          <a:ext cx="2600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240358</xdr:colOff>
      <xdr:row>0</xdr:row>
      <xdr:rowOff>0</xdr:rowOff>
    </xdr:from>
    <xdr:to>
      <xdr:col>4</xdr:col>
      <xdr:colOff>18494</xdr:colOff>
      <xdr:row>4</xdr:row>
      <xdr:rowOff>190500</xdr:rowOff>
    </xdr:to>
    <xdr:pic>
      <xdr:nvPicPr>
        <xdr:cNvPr id="115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48275" y="0"/>
          <a:ext cx="2423969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135"/>
  <sheetViews>
    <sheetView showGridLines="0" tabSelected="1" zoomScaleNormal="100" zoomScaleSheetLayoutView="70" workbookViewId="0">
      <selection activeCell="J19" sqref="J19"/>
    </sheetView>
  </sheetViews>
  <sheetFormatPr baseColWidth="10" defaultColWidth="5.28515625" defaultRowHeight="12.75" x14ac:dyDescent="0.2"/>
  <cols>
    <col min="1" max="1" width="45" style="1" customWidth="1"/>
    <col min="2" max="2" width="39.85546875" style="1" customWidth="1"/>
    <col min="3" max="4" width="39.7109375" style="1" customWidth="1"/>
    <col min="5" max="7" width="5.28515625" style="1"/>
    <col min="8" max="8" width="6.7109375" style="1" bestFit="1" customWidth="1"/>
    <col min="9" max="16384" width="5.28515625" style="1"/>
  </cols>
  <sheetData>
    <row r="1" spans="1:4" ht="15.75" customHeight="1" x14ac:dyDescent="0.2">
      <c r="A1" s="28"/>
      <c r="B1" s="28"/>
      <c r="C1" s="28"/>
      <c r="D1" s="28"/>
    </row>
    <row r="2" spans="1:4" ht="15.75" customHeight="1" x14ac:dyDescent="0.2">
      <c r="A2" s="28"/>
      <c r="B2" s="28"/>
      <c r="C2" s="28"/>
      <c r="D2" s="28"/>
    </row>
    <row r="3" spans="1:4" ht="15.75" customHeight="1" x14ac:dyDescent="0.2"/>
    <row r="4" spans="1:4" ht="15.75" customHeight="1" x14ac:dyDescent="0.2"/>
    <row r="5" spans="1:4" ht="15.75" customHeight="1" x14ac:dyDescent="0.2"/>
    <row r="6" spans="1:4" s="8" customFormat="1" ht="16.5" customHeight="1" x14ac:dyDescent="0.25">
      <c r="A6" s="29" t="s">
        <v>59</v>
      </c>
      <c r="B6" s="29"/>
      <c r="C6" s="29"/>
      <c r="D6" s="29"/>
    </row>
    <row r="7" spans="1:4" s="8" customFormat="1" ht="12.75" customHeight="1" x14ac:dyDescent="0.3">
      <c r="A7" s="9"/>
      <c r="B7" s="9"/>
      <c r="C7" s="9"/>
      <c r="D7" s="9"/>
    </row>
    <row r="8" spans="1:4" s="3" customFormat="1" ht="37.5" customHeight="1" x14ac:dyDescent="0.2">
      <c r="A8" s="30" t="s">
        <v>0</v>
      </c>
      <c r="B8" s="30"/>
      <c r="C8" s="30"/>
      <c r="D8" s="30"/>
    </row>
    <row r="10" spans="1:4" ht="16.5" customHeight="1" x14ac:dyDescent="0.25">
      <c r="A10" s="31" t="s">
        <v>1</v>
      </c>
      <c r="B10" s="32" t="s">
        <v>2</v>
      </c>
      <c r="C10" s="34" t="s">
        <v>3</v>
      </c>
      <c r="D10" s="34"/>
    </row>
    <row r="11" spans="1:4" ht="15.75" customHeight="1" x14ac:dyDescent="0.2">
      <c r="A11" s="31"/>
      <c r="B11" s="33"/>
      <c r="C11" s="10" t="s">
        <v>4</v>
      </c>
      <c r="D11" s="10" t="s">
        <v>5</v>
      </c>
    </row>
    <row r="13" spans="1:4" s="26" customFormat="1" ht="15" customHeight="1" x14ac:dyDescent="0.25">
      <c r="A13" s="11" t="s">
        <v>2</v>
      </c>
      <c r="B13" s="17">
        <f>SUM(B15,B21,B54)</f>
        <v>936887</v>
      </c>
      <c r="C13" s="17">
        <f>SUM(C15,C21,C54)</f>
        <v>400952</v>
      </c>
      <c r="D13" s="17">
        <f>SUM(D15,D21,D54)</f>
        <v>535935</v>
      </c>
    </row>
    <row r="14" spans="1:4" s="27" customFormat="1" ht="15" customHeight="1" x14ac:dyDescent="0.25">
      <c r="A14" s="12"/>
      <c r="B14" s="18"/>
      <c r="C14" s="18"/>
      <c r="D14" s="18"/>
    </row>
    <row r="15" spans="1:4" s="26" customFormat="1" ht="15" customHeight="1" x14ac:dyDescent="0.25">
      <c r="A15" s="11" t="s">
        <v>6</v>
      </c>
      <c r="B15" s="17">
        <f>SUM(B16:B19)</f>
        <v>218390</v>
      </c>
      <c r="C15" s="17">
        <f>SUM(C16:C19)</f>
        <v>93929</v>
      </c>
      <c r="D15" s="17">
        <f>SUM(D16:D19)</f>
        <v>124461</v>
      </c>
    </row>
    <row r="16" spans="1:4" s="27" customFormat="1" ht="15" customHeight="1" x14ac:dyDescent="0.25">
      <c r="A16" s="13" t="s">
        <v>7</v>
      </c>
      <c r="B16" s="18">
        <f>SUM(C16:D16)</f>
        <v>71846</v>
      </c>
      <c r="C16" s="22">
        <v>33880</v>
      </c>
      <c r="D16" s="22">
        <v>37966</v>
      </c>
    </row>
    <row r="17" spans="1:4" s="27" customFormat="1" ht="15" customHeight="1" x14ac:dyDescent="0.25">
      <c r="A17" s="13" t="s">
        <v>8</v>
      </c>
      <c r="B17" s="18">
        <f>SUM(C17:D17)</f>
        <v>28156</v>
      </c>
      <c r="C17" s="22">
        <v>10446</v>
      </c>
      <c r="D17" s="22">
        <v>17710</v>
      </c>
    </row>
    <row r="18" spans="1:4" s="27" customFormat="1" ht="15" customHeight="1" x14ac:dyDescent="0.25">
      <c r="A18" s="13" t="s">
        <v>9</v>
      </c>
      <c r="B18" s="18">
        <f>SUM(C18:D18)</f>
        <v>78213</v>
      </c>
      <c r="C18" s="22">
        <v>33542</v>
      </c>
      <c r="D18" s="22">
        <v>44671</v>
      </c>
    </row>
    <row r="19" spans="1:4" s="27" customFormat="1" ht="15" customHeight="1" x14ac:dyDescent="0.25">
      <c r="A19" s="13" t="s">
        <v>10</v>
      </c>
      <c r="B19" s="18">
        <f>SUM(C19:D19)</f>
        <v>40175</v>
      </c>
      <c r="C19" s="22">
        <v>16061</v>
      </c>
      <c r="D19" s="22">
        <v>24114</v>
      </c>
    </row>
    <row r="20" spans="1:4" s="27" customFormat="1" ht="15" customHeight="1" x14ac:dyDescent="0.25">
      <c r="A20" s="12"/>
      <c r="B20" s="18"/>
      <c r="C20" s="18"/>
      <c r="D20" s="18"/>
    </row>
    <row r="21" spans="1:4" s="26" customFormat="1" ht="15" customHeight="1" x14ac:dyDescent="0.25">
      <c r="A21" s="11" t="s">
        <v>11</v>
      </c>
      <c r="B21" s="17">
        <f>SUM(B22:B52)</f>
        <v>675614</v>
      </c>
      <c r="C21" s="17">
        <f>SUM(C22:C52)</f>
        <v>281520</v>
      </c>
      <c r="D21" s="17">
        <f>SUM(D22:D52)</f>
        <v>394094</v>
      </c>
    </row>
    <row r="22" spans="1:4" s="27" customFormat="1" ht="15" customHeight="1" x14ac:dyDescent="0.25">
      <c r="A22" s="14" t="s">
        <v>12</v>
      </c>
      <c r="B22" s="18">
        <f t="shared" ref="B22:B52" si="0">SUM(C22:D22)</f>
        <v>14551</v>
      </c>
      <c r="C22" s="22">
        <v>5739</v>
      </c>
      <c r="D22" s="22">
        <v>8812</v>
      </c>
    </row>
    <row r="23" spans="1:4" s="27" customFormat="1" ht="15" customHeight="1" x14ac:dyDescent="0.25">
      <c r="A23" s="14" t="s">
        <v>13</v>
      </c>
      <c r="B23" s="18">
        <f t="shared" si="0"/>
        <v>15081</v>
      </c>
      <c r="C23" s="22">
        <v>5477</v>
      </c>
      <c r="D23" s="22">
        <v>9604</v>
      </c>
    </row>
    <row r="24" spans="1:4" s="27" customFormat="1" ht="15" customHeight="1" x14ac:dyDescent="0.25">
      <c r="A24" s="14" t="s">
        <v>14</v>
      </c>
      <c r="B24" s="18">
        <f t="shared" si="0"/>
        <v>3494</v>
      </c>
      <c r="C24" s="23">
        <v>861</v>
      </c>
      <c r="D24" s="22">
        <v>2633</v>
      </c>
    </row>
    <row r="25" spans="1:4" s="27" customFormat="1" ht="15" customHeight="1" x14ac:dyDescent="0.25">
      <c r="A25" s="14" t="s">
        <v>15</v>
      </c>
      <c r="B25" s="18">
        <f t="shared" si="0"/>
        <v>8806</v>
      </c>
      <c r="C25" s="22">
        <v>1630</v>
      </c>
      <c r="D25" s="22">
        <v>7176</v>
      </c>
    </row>
    <row r="26" spans="1:4" s="27" customFormat="1" ht="15" customHeight="1" x14ac:dyDescent="0.25">
      <c r="A26" s="14" t="s">
        <v>16</v>
      </c>
      <c r="B26" s="18">
        <f t="shared" si="0"/>
        <v>17492</v>
      </c>
      <c r="C26" s="22">
        <v>8354</v>
      </c>
      <c r="D26" s="22">
        <v>9138</v>
      </c>
    </row>
    <row r="27" spans="1:4" s="27" customFormat="1" ht="15" customHeight="1" x14ac:dyDescent="0.25">
      <c r="A27" s="14" t="s">
        <v>17</v>
      </c>
      <c r="B27" s="18">
        <f t="shared" si="0"/>
        <v>3991</v>
      </c>
      <c r="C27" s="22">
        <v>1088</v>
      </c>
      <c r="D27" s="22">
        <v>2903</v>
      </c>
    </row>
    <row r="28" spans="1:4" s="27" customFormat="1" ht="15" customHeight="1" x14ac:dyDescent="0.25">
      <c r="A28" s="14" t="s">
        <v>18</v>
      </c>
      <c r="B28" s="18">
        <f t="shared" si="0"/>
        <v>22639</v>
      </c>
      <c r="C28" s="22">
        <v>10763</v>
      </c>
      <c r="D28" s="22">
        <v>11876</v>
      </c>
    </row>
    <row r="29" spans="1:4" s="27" customFormat="1" ht="15" customHeight="1" x14ac:dyDescent="0.25">
      <c r="A29" s="14" t="s">
        <v>19</v>
      </c>
      <c r="B29" s="18">
        <f t="shared" si="0"/>
        <v>17889</v>
      </c>
      <c r="C29" s="22">
        <v>5089</v>
      </c>
      <c r="D29" s="22">
        <v>12800</v>
      </c>
    </row>
    <row r="30" spans="1:4" s="27" customFormat="1" ht="15" customHeight="1" x14ac:dyDescent="0.25">
      <c r="A30" s="14" t="s">
        <v>20</v>
      </c>
      <c r="B30" s="18">
        <f t="shared" si="0"/>
        <v>14811</v>
      </c>
      <c r="C30" s="22">
        <v>4192</v>
      </c>
      <c r="D30" s="22">
        <v>10619</v>
      </c>
    </row>
    <row r="31" spans="1:4" s="27" customFormat="1" ht="15" customHeight="1" x14ac:dyDescent="0.25">
      <c r="A31" s="14" t="s">
        <v>21</v>
      </c>
      <c r="B31" s="18">
        <f t="shared" si="0"/>
        <v>38524</v>
      </c>
      <c r="C31" s="22">
        <v>16057</v>
      </c>
      <c r="D31" s="22">
        <v>22467</v>
      </c>
    </row>
    <row r="32" spans="1:4" s="27" customFormat="1" ht="15" customHeight="1" x14ac:dyDescent="0.25">
      <c r="A32" s="14" t="s">
        <v>22</v>
      </c>
      <c r="B32" s="18">
        <f t="shared" si="0"/>
        <v>55615</v>
      </c>
      <c r="C32" s="22">
        <v>24647</v>
      </c>
      <c r="D32" s="22">
        <v>30968</v>
      </c>
    </row>
    <row r="33" spans="1:4" s="27" customFormat="1" ht="15" customHeight="1" x14ac:dyDescent="0.25">
      <c r="A33" s="14" t="s">
        <v>23</v>
      </c>
      <c r="B33" s="18">
        <f t="shared" si="0"/>
        <v>35249</v>
      </c>
      <c r="C33" s="22">
        <v>14594</v>
      </c>
      <c r="D33" s="22">
        <v>20655</v>
      </c>
    </row>
    <row r="34" spans="1:4" s="27" customFormat="1" ht="15" customHeight="1" x14ac:dyDescent="0.25">
      <c r="A34" s="14" t="s">
        <v>24</v>
      </c>
      <c r="B34" s="18">
        <f t="shared" si="0"/>
        <v>28736</v>
      </c>
      <c r="C34" s="22">
        <v>13166</v>
      </c>
      <c r="D34" s="22">
        <v>15570</v>
      </c>
    </row>
    <row r="35" spans="1:4" s="27" customFormat="1" ht="15" customHeight="1" x14ac:dyDescent="0.25">
      <c r="A35" s="14" t="s">
        <v>25</v>
      </c>
      <c r="B35" s="18">
        <f t="shared" si="0"/>
        <v>29090</v>
      </c>
      <c r="C35" s="22">
        <v>14150</v>
      </c>
      <c r="D35" s="22">
        <v>14940</v>
      </c>
    </row>
    <row r="36" spans="1:4" s="27" customFormat="1" ht="15" customHeight="1" x14ac:dyDescent="0.25">
      <c r="A36" s="14" t="s">
        <v>26</v>
      </c>
      <c r="B36" s="18">
        <f t="shared" si="0"/>
        <v>15532</v>
      </c>
      <c r="C36" s="22">
        <v>5736</v>
      </c>
      <c r="D36" s="22">
        <v>9796</v>
      </c>
    </row>
    <row r="37" spans="1:4" s="27" customFormat="1" ht="15" customHeight="1" x14ac:dyDescent="0.25">
      <c r="A37" s="14" t="s">
        <v>27</v>
      </c>
      <c r="B37" s="18">
        <f t="shared" si="0"/>
        <v>20094</v>
      </c>
      <c r="C37" s="22">
        <v>9683</v>
      </c>
      <c r="D37" s="22">
        <v>10411</v>
      </c>
    </row>
    <row r="38" spans="1:4" s="27" customFormat="1" ht="15" customHeight="1" x14ac:dyDescent="0.25">
      <c r="A38" s="14" t="s">
        <v>28</v>
      </c>
      <c r="B38" s="18">
        <f t="shared" si="0"/>
        <v>5814</v>
      </c>
      <c r="C38" s="22">
        <v>2005</v>
      </c>
      <c r="D38" s="22">
        <v>3809</v>
      </c>
    </row>
    <row r="39" spans="1:4" s="27" customFormat="1" ht="15" customHeight="1" x14ac:dyDescent="0.25">
      <c r="A39" s="14" t="s">
        <v>29</v>
      </c>
      <c r="B39" s="18">
        <f t="shared" si="0"/>
        <v>13978</v>
      </c>
      <c r="C39" s="22">
        <v>5321</v>
      </c>
      <c r="D39" s="22">
        <v>8657</v>
      </c>
    </row>
    <row r="40" spans="1:4" s="27" customFormat="1" ht="15" customHeight="1" x14ac:dyDescent="0.25">
      <c r="A40" s="14" t="s">
        <v>30</v>
      </c>
      <c r="B40" s="18">
        <f t="shared" si="0"/>
        <v>18154</v>
      </c>
      <c r="C40" s="22">
        <v>7383</v>
      </c>
      <c r="D40" s="22">
        <v>10771</v>
      </c>
    </row>
    <row r="41" spans="1:4" s="27" customFormat="1" ht="15" customHeight="1" x14ac:dyDescent="0.25">
      <c r="A41" s="14" t="s">
        <v>31</v>
      </c>
      <c r="B41" s="18">
        <f t="shared" si="0"/>
        <v>61520</v>
      </c>
      <c r="C41" s="22">
        <v>31289</v>
      </c>
      <c r="D41" s="22">
        <v>30231</v>
      </c>
    </row>
    <row r="42" spans="1:4" s="27" customFormat="1" ht="15" customHeight="1" x14ac:dyDescent="0.25">
      <c r="A42" s="14" t="s">
        <v>32</v>
      </c>
      <c r="B42" s="18">
        <f t="shared" si="0"/>
        <v>9658</v>
      </c>
      <c r="C42" s="22">
        <v>5150</v>
      </c>
      <c r="D42" s="22">
        <v>4508</v>
      </c>
    </row>
    <row r="43" spans="1:4" s="27" customFormat="1" ht="15" customHeight="1" x14ac:dyDescent="0.25">
      <c r="A43" s="14" t="s">
        <v>33</v>
      </c>
      <c r="B43" s="18">
        <f t="shared" si="0"/>
        <v>30799</v>
      </c>
      <c r="C43" s="22">
        <v>14496</v>
      </c>
      <c r="D43" s="22">
        <v>16303</v>
      </c>
    </row>
    <row r="44" spans="1:4" s="27" customFormat="1" ht="15" customHeight="1" x14ac:dyDescent="0.25">
      <c r="A44" s="14" t="s">
        <v>34</v>
      </c>
      <c r="B44" s="18">
        <f t="shared" si="0"/>
        <v>37144</v>
      </c>
      <c r="C44" s="22">
        <v>14850</v>
      </c>
      <c r="D44" s="22">
        <v>22294</v>
      </c>
    </row>
    <row r="45" spans="1:4" s="27" customFormat="1" ht="15" customHeight="1" x14ac:dyDescent="0.25">
      <c r="A45" s="14" t="s">
        <v>35</v>
      </c>
      <c r="B45" s="18">
        <f t="shared" si="0"/>
        <v>31377</v>
      </c>
      <c r="C45" s="22">
        <v>8815</v>
      </c>
      <c r="D45" s="22">
        <v>22562</v>
      </c>
    </row>
    <row r="46" spans="1:4" s="27" customFormat="1" ht="15" customHeight="1" x14ac:dyDescent="0.25">
      <c r="A46" s="14" t="s">
        <v>36</v>
      </c>
      <c r="B46" s="18">
        <f t="shared" si="0"/>
        <v>18327</v>
      </c>
      <c r="C46" s="22">
        <v>7612</v>
      </c>
      <c r="D46" s="22">
        <v>10715</v>
      </c>
    </row>
    <row r="47" spans="1:4" s="27" customFormat="1" ht="15" customHeight="1" x14ac:dyDescent="0.25">
      <c r="A47" s="14" t="s">
        <v>37</v>
      </c>
      <c r="B47" s="18">
        <f t="shared" si="0"/>
        <v>12795</v>
      </c>
      <c r="C47" s="22">
        <v>6644</v>
      </c>
      <c r="D47" s="22">
        <v>6151</v>
      </c>
    </row>
    <row r="48" spans="1:4" s="27" customFormat="1" ht="15" customHeight="1" x14ac:dyDescent="0.25">
      <c r="A48" s="14" t="s">
        <v>38</v>
      </c>
      <c r="B48" s="18">
        <f t="shared" si="0"/>
        <v>23282</v>
      </c>
      <c r="C48" s="22">
        <v>12109</v>
      </c>
      <c r="D48" s="22">
        <v>11173</v>
      </c>
    </row>
    <row r="49" spans="1:5" s="27" customFormat="1" ht="15" customHeight="1" x14ac:dyDescent="0.25">
      <c r="A49" s="14" t="s">
        <v>39</v>
      </c>
      <c r="B49" s="18">
        <f t="shared" si="0"/>
        <v>9153</v>
      </c>
      <c r="C49" s="22">
        <v>3256</v>
      </c>
      <c r="D49" s="22">
        <v>5897</v>
      </c>
    </row>
    <row r="50" spans="1:5" s="27" customFormat="1" ht="15" customHeight="1" x14ac:dyDescent="0.25">
      <c r="A50" s="14" t="s">
        <v>40</v>
      </c>
      <c r="B50" s="18">
        <f t="shared" si="0"/>
        <v>39195</v>
      </c>
      <c r="C50" s="22">
        <v>15320</v>
      </c>
      <c r="D50" s="22">
        <v>23875</v>
      </c>
    </row>
    <row r="51" spans="1:5" s="27" customFormat="1" ht="15" customHeight="1" x14ac:dyDescent="0.25">
      <c r="A51" s="14" t="s">
        <v>41</v>
      </c>
      <c r="B51" s="18">
        <f t="shared" si="0"/>
        <v>6092</v>
      </c>
      <c r="C51" s="23">
        <v>998</v>
      </c>
      <c r="D51" s="22">
        <v>5094</v>
      </c>
    </row>
    <row r="52" spans="1:5" s="27" customFormat="1" ht="15" customHeight="1" x14ac:dyDescent="0.25">
      <c r="A52" s="14" t="s">
        <v>42</v>
      </c>
      <c r="B52" s="18">
        <f t="shared" si="0"/>
        <v>16732</v>
      </c>
      <c r="C52" s="22">
        <v>5046</v>
      </c>
      <c r="D52" s="22">
        <v>11686</v>
      </c>
    </row>
    <row r="53" spans="1:5" s="27" customFormat="1" ht="15" customHeight="1" x14ac:dyDescent="0.25">
      <c r="A53" s="15"/>
      <c r="B53" s="18"/>
      <c r="C53" s="18"/>
      <c r="D53" s="18"/>
    </row>
    <row r="54" spans="1:5" s="26" customFormat="1" ht="15" customHeight="1" x14ac:dyDescent="0.25">
      <c r="A54" s="20" t="s">
        <v>43</v>
      </c>
      <c r="B54" s="17">
        <f>SUM(B55:B68)</f>
        <v>42883</v>
      </c>
      <c r="C54" s="17">
        <f>SUM(C55:C68)</f>
        <v>25503</v>
      </c>
      <c r="D54" s="17">
        <f>SUM(D55:D68)</f>
        <v>17380</v>
      </c>
    </row>
    <row r="55" spans="1:5" s="27" customFormat="1" ht="15" customHeight="1" x14ac:dyDescent="0.25">
      <c r="A55" s="14" t="s">
        <v>44</v>
      </c>
      <c r="B55" s="18">
        <f t="shared" ref="B55:B67" si="1">SUM(C55:D55)</f>
        <v>2592</v>
      </c>
      <c r="C55" s="22">
        <v>2592</v>
      </c>
      <c r="D55" s="23">
        <v>0</v>
      </c>
      <c r="E55" s="23"/>
    </row>
    <row r="56" spans="1:5" s="27" customFormat="1" ht="15" customHeight="1" x14ac:dyDescent="0.25">
      <c r="A56" s="14" t="s">
        <v>45</v>
      </c>
      <c r="B56" s="18">
        <f t="shared" si="1"/>
        <v>17214</v>
      </c>
      <c r="C56" s="22">
        <v>8871</v>
      </c>
      <c r="D56" s="22">
        <v>8343</v>
      </c>
      <c r="E56" s="22"/>
    </row>
    <row r="57" spans="1:5" s="27" customFormat="1" ht="15" customHeight="1" x14ac:dyDescent="0.25">
      <c r="A57" s="14" t="s">
        <v>46</v>
      </c>
      <c r="B57" s="18">
        <f t="shared" si="1"/>
        <v>1950</v>
      </c>
      <c r="C57" s="22">
        <v>1227</v>
      </c>
      <c r="D57" s="23">
        <v>723</v>
      </c>
      <c r="E57" s="23"/>
    </row>
    <row r="58" spans="1:5" s="27" customFormat="1" ht="15" customHeight="1" x14ac:dyDescent="0.25">
      <c r="A58" s="14" t="s">
        <v>47</v>
      </c>
      <c r="B58" s="18">
        <f t="shared" si="1"/>
        <v>6466</v>
      </c>
      <c r="C58" s="22">
        <v>2325</v>
      </c>
      <c r="D58" s="22">
        <v>4141</v>
      </c>
      <c r="E58" s="22"/>
    </row>
    <row r="59" spans="1:5" s="27" customFormat="1" ht="15" customHeight="1" x14ac:dyDescent="0.25">
      <c r="A59" s="14" t="s">
        <v>48</v>
      </c>
      <c r="B59" s="18">
        <f t="shared" si="1"/>
        <v>0</v>
      </c>
      <c r="C59" s="23">
        <v>0</v>
      </c>
      <c r="D59" s="23">
        <v>0</v>
      </c>
      <c r="E59" s="23"/>
    </row>
    <row r="60" spans="1:5" s="27" customFormat="1" ht="15" customHeight="1" x14ac:dyDescent="0.25">
      <c r="A60" s="14" t="s">
        <v>49</v>
      </c>
      <c r="B60" s="18">
        <f t="shared" si="1"/>
        <v>0</v>
      </c>
      <c r="C60" s="23">
        <v>0</v>
      </c>
      <c r="D60" s="23">
        <v>0</v>
      </c>
      <c r="E60" s="23"/>
    </row>
    <row r="61" spans="1:5" s="27" customFormat="1" ht="15" customHeight="1" x14ac:dyDescent="0.25">
      <c r="A61" s="14" t="s">
        <v>58</v>
      </c>
      <c r="B61" s="18">
        <f t="shared" si="1"/>
        <v>0</v>
      </c>
      <c r="C61" s="23">
        <v>0</v>
      </c>
      <c r="D61" s="23">
        <v>0</v>
      </c>
      <c r="E61" s="23"/>
    </row>
    <row r="62" spans="1:5" s="27" customFormat="1" ht="15" customHeight="1" x14ac:dyDescent="0.25">
      <c r="A62" s="14" t="s">
        <v>50</v>
      </c>
      <c r="B62" s="18">
        <f t="shared" si="1"/>
        <v>667</v>
      </c>
      <c r="C62" s="23">
        <v>441</v>
      </c>
      <c r="D62" s="23">
        <v>226</v>
      </c>
      <c r="E62" s="23"/>
    </row>
    <row r="63" spans="1:5" s="27" customFormat="1" ht="15" customHeight="1" x14ac:dyDescent="0.25">
      <c r="A63" s="14" t="s">
        <v>51</v>
      </c>
      <c r="B63" s="18">
        <f t="shared" si="1"/>
        <v>3088</v>
      </c>
      <c r="C63" s="22">
        <v>2493</v>
      </c>
      <c r="D63" s="23">
        <v>595</v>
      </c>
      <c r="E63" s="23"/>
    </row>
    <row r="64" spans="1:5" s="27" customFormat="1" ht="15" customHeight="1" x14ac:dyDescent="0.25">
      <c r="A64" s="14" t="s">
        <v>52</v>
      </c>
      <c r="B64" s="18">
        <f t="shared" si="1"/>
        <v>8950</v>
      </c>
      <c r="C64" s="22">
        <v>6397</v>
      </c>
      <c r="D64" s="22">
        <v>2553</v>
      </c>
      <c r="E64" s="22"/>
    </row>
    <row r="65" spans="1:5" s="27" customFormat="1" ht="15" customHeight="1" x14ac:dyDescent="0.25">
      <c r="A65" s="14" t="s">
        <v>53</v>
      </c>
      <c r="B65" s="18">
        <f t="shared" si="1"/>
        <v>250</v>
      </c>
      <c r="C65" s="23">
        <v>177</v>
      </c>
      <c r="D65" s="23">
        <v>73</v>
      </c>
      <c r="E65" s="23"/>
    </row>
    <row r="66" spans="1:5" s="27" customFormat="1" ht="15" customHeight="1" x14ac:dyDescent="0.25">
      <c r="A66" s="14" t="s">
        <v>54</v>
      </c>
      <c r="B66" s="18">
        <f t="shared" si="1"/>
        <v>854</v>
      </c>
      <c r="C66" s="23">
        <v>353</v>
      </c>
      <c r="D66" s="23">
        <v>501</v>
      </c>
      <c r="E66" s="23"/>
    </row>
    <row r="67" spans="1:5" s="27" customFormat="1" ht="15" customHeight="1" x14ac:dyDescent="0.25">
      <c r="A67" s="14" t="s">
        <v>55</v>
      </c>
      <c r="B67" s="18">
        <f t="shared" si="1"/>
        <v>852</v>
      </c>
      <c r="C67" s="23">
        <v>627</v>
      </c>
      <c r="D67" s="23">
        <v>225</v>
      </c>
      <c r="E67" s="23"/>
    </row>
    <row r="68" spans="1:5" s="27" customFormat="1" ht="15" customHeight="1" x14ac:dyDescent="0.25">
      <c r="A68" s="21" t="s">
        <v>56</v>
      </c>
      <c r="B68" s="19">
        <f>SUM(C68:D68)</f>
        <v>0</v>
      </c>
      <c r="C68" s="24">
        <v>0</v>
      </c>
      <c r="D68" s="24">
        <v>0</v>
      </c>
      <c r="E68" s="25"/>
    </row>
    <row r="69" spans="1:5" ht="14.25" customHeight="1" x14ac:dyDescent="0.2">
      <c r="A69" s="16" t="s">
        <v>57</v>
      </c>
      <c r="B69" s="4"/>
      <c r="C69" s="7"/>
      <c r="D69" s="7"/>
    </row>
    <row r="70" spans="1:5" x14ac:dyDescent="0.2">
      <c r="A70" s="2"/>
    </row>
    <row r="71" spans="1:5" x14ac:dyDescent="0.2">
      <c r="A71" s="2"/>
    </row>
    <row r="73" spans="1:5" x14ac:dyDescent="0.2">
      <c r="B73" s="6"/>
      <c r="C73" s="28"/>
      <c r="D73" s="28"/>
    </row>
    <row r="74" spans="1:5" x14ac:dyDescent="0.2">
      <c r="C74" s="6"/>
      <c r="D74" s="6"/>
    </row>
    <row r="75" spans="1:5" x14ac:dyDescent="0.2">
      <c r="B75" s="5"/>
      <c r="C75" s="5"/>
      <c r="D75" s="5"/>
    </row>
    <row r="76" spans="1:5" x14ac:dyDescent="0.2">
      <c r="B76" s="5"/>
      <c r="C76" s="5"/>
      <c r="D76" s="5"/>
    </row>
    <row r="79" spans="1:5" x14ac:dyDescent="0.2">
      <c r="B79" s="5"/>
      <c r="C79" s="5"/>
      <c r="D79" s="5"/>
    </row>
    <row r="80" spans="1:5" x14ac:dyDescent="0.2">
      <c r="B80" s="5"/>
      <c r="C80" s="5"/>
      <c r="D80" s="5"/>
    </row>
    <row r="81" spans="2:4" x14ac:dyDescent="0.2">
      <c r="B81" s="5"/>
      <c r="C81" s="5"/>
      <c r="D81" s="5"/>
    </row>
    <row r="82" spans="2:4" x14ac:dyDescent="0.2">
      <c r="B82" s="5"/>
      <c r="C82" s="5"/>
      <c r="D82" s="5"/>
    </row>
    <row r="83" spans="2:4" x14ac:dyDescent="0.2">
      <c r="B83" s="5"/>
      <c r="C83" s="5"/>
      <c r="D83" s="5"/>
    </row>
    <row r="84" spans="2:4" x14ac:dyDescent="0.2">
      <c r="B84" s="5"/>
      <c r="C84" s="5"/>
      <c r="D84" s="5"/>
    </row>
    <row r="85" spans="2:4" x14ac:dyDescent="0.2">
      <c r="B85" s="5"/>
      <c r="C85" s="5"/>
      <c r="D85" s="5"/>
    </row>
    <row r="87" spans="2:4" x14ac:dyDescent="0.2">
      <c r="B87" s="5"/>
      <c r="C87" s="5"/>
      <c r="D87" s="5"/>
    </row>
    <row r="89" spans="2:4" x14ac:dyDescent="0.2">
      <c r="B89" s="5"/>
      <c r="C89" s="5"/>
      <c r="D89" s="5"/>
    </row>
    <row r="90" spans="2:4" x14ac:dyDescent="0.2">
      <c r="B90" s="5"/>
      <c r="C90" s="5"/>
      <c r="D90" s="5"/>
    </row>
    <row r="91" spans="2:4" x14ac:dyDescent="0.2">
      <c r="B91" s="5"/>
      <c r="C91" s="5"/>
      <c r="D91" s="5"/>
    </row>
    <row r="92" spans="2:4" x14ac:dyDescent="0.2">
      <c r="B92" s="5"/>
      <c r="C92" s="5"/>
      <c r="D92" s="5"/>
    </row>
    <row r="93" spans="2:4" x14ac:dyDescent="0.2">
      <c r="B93" s="5"/>
      <c r="C93" s="5"/>
      <c r="D93" s="5"/>
    </row>
    <row r="94" spans="2:4" x14ac:dyDescent="0.2">
      <c r="B94" s="5"/>
      <c r="C94" s="5"/>
      <c r="D94" s="5"/>
    </row>
    <row r="95" spans="2:4" x14ac:dyDescent="0.2">
      <c r="B95" s="5"/>
      <c r="C95" s="5"/>
      <c r="D95" s="5"/>
    </row>
    <row r="96" spans="2:4" x14ac:dyDescent="0.2">
      <c r="B96" s="5"/>
      <c r="C96" s="5"/>
      <c r="D96" s="5"/>
    </row>
    <row r="97" spans="2:4" x14ac:dyDescent="0.2">
      <c r="B97" s="5"/>
      <c r="C97" s="5"/>
      <c r="D97" s="5"/>
    </row>
    <row r="98" spans="2:4" x14ac:dyDescent="0.2">
      <c r="B98" s="5"/>
      <c r="C98" s="5"/>
      <c r="D98" s="5"/>
    </row>
    <row r="99" spans="2:4" x14ac:dyDescent="0.2">
      <c r="B99" s="5"/>
      <c r="C99" s="5"/>
      <c r="D99" s="5"/>
    </row>
    <row r="100" spans="2:4" x14ac:dyDescent="0.2">
      <c r="B100" s="5"/>
      <c r="C100" s="5"/>
      <c r="D100" s="5"/>
    </row>
    <row r="101" spans="2:4" x14ac:dyDescent="0.2">
      <c r="B101" s="5"/>
      <c r="C101" s="5"/>
      <c r="D101" s="5"/>
    </row>
    <row r="102" spans="2:4" x14ac:dyDescent="0.2">
      <c r="B102" s="5"/>
      <c r="C102" s="5"/>
      <c r="D102" s="5"/>
    </row>
    <row r="103" spans="2:4" x14ac:dyDescent="0.2">
      <c r="B103" s="5"/>
      <c r="C103" s="5"/>
      <c r="D103" s="5"/>
    </row>
    <row r="104" spans="2:4" x14ac:dyDescent="0.2">
      <c r="B104" s="5"/>
      <c r="C104" s="5"/>
      <c r="D104" s="5"/>
    </row>
    <row r="105" spans="2:4" x14ac:dyDescent="0.2">
      <c r="B105" s="5"/>
      <c r="C105" s="5"/>
      <c r="D105" s="5"/>
    </row>
    <row r="106" spans="2:4" x14ac:dyDescent="0.2">
      <c r="B106" s="5"/>
      <c r="C106" s="5"/>
      <c r="D106" s="5"/>
    </row>
    <row r="107" spans="2:4" x14ac:dyDescent="0.2">
      <c r="B107" s="5"/>
      <c r="C107" s="5"/>
      <c r="D107" s="5"/>
    </row>
    <row r="108" spans="2:4" x14ac:dyDescent="0.2">
      <c r="B108" s="5"/>
      <c r="C108" s="5"/>
      <c r="D108" s="5"/>
    </row>
    <row r="109" spans="2:4" x14ac:dyDescent="0.2">
      <c r="B109" s="5"/>
      <c r="C109" s="5"/>
      <c r="D109" s="5"/>
    </row>
    <row r="110" spans="2:4" x14ac:dyDescent="0.2">
      <c r="B110" s="5"/>
      <c r="C110" s="5"/>
      <c r="D110" s="5"/>
    </row>
    <row r="111" spans="2:4" x14ac:dyDescent="0.2">
      <c r="B111" s="5"/>
      <c r="C111" s="5"/>
      <c r="D111" s="5"/>
    </row>
    <row r="112" spans="2:4" x14ac:dyDescent="0.2">
      <c r="B112" s="5"/>
      <c r="C112" s="5"/>
      <c r="D112" s="5"/>
    </row>
    <row r="113" spans="2:4" x14ac:dyDescent="0.2">
      <c r="B113" s="5"/>
      <c r="C113" s="5"/>
      <c r="D113" s="5"/>
    </row>
    <row r="114" spans="2:4" x14ac:dyDescent="0.2">
      <c r="B114" s="5"/>
      <c r="C114" s="5"/>
      <c r="D114" s="5"/>
    </row>
    <row r="115" spans="2:4" x14ac:dyDescent="0.2">
      <c r="B115" s="5"/>
      <c r="C115" s="5"/>
      <c r="D115" s="5"/>
    </row>
    <row r="116" spans="2:4" x14ac:dyDescent="0.2">
      <c r="B116" s="5"/>
      <c r="C116" s="5"/>
      <c r="D116" s="5"/>
    </row>
    <row r="117" spans="2:4" x14ac:dyDescent="0.2">
      <c r="B117" s="5"/>
      <c r="C117" s="5"/>
      <c r="D117" s="5"/>
    </row>
    <row r="118" spans="2:4" x14ac:dyDescent="0.2">
      <c r="B118" s="5"/>
      <c r="C118" s="5"/>
      <c r="D118" s="5"/>
    </row>
    <row r="119" spans="2:4" x14ac:dyDescent="0.2">
      <c r="B119" s="5"/>
      <c r="C119" s="5"/>
      <c r="D119" s="5"/>
    </row>
    <row r="120" spans="2:4" x14ac:dyDescent="0.2">
      <c r="B120" s="5"/>
      <c r="C120" s="5"/>
      <c r="D120" s="5"/>
    </row>
    <row r="122" spans="2:4" x14ac:dyDescent="0.2">
      <c r="B122" s="5"/>
      <c r="C122" s="5"/>
      <c r="D122" s="5"/>
    </row>
    <row r="126" spans="2:4" x14ac:dyDescent="0.2">
      <c r="B126" s="5"/>
      <c r="C126" s="5"/>
      <c r="D126" s="5"/>
    </row>
    <row r="127" spans="2:4" x14ac:dyDescent="0.2">
      <c r="B127" s="5"/>
      <c r="D127" s="5"/>
    </row>
    <row r="128" spans="2:4" x14ac:dyDescent="0.2">
      <c r="B128" s="5"/>
      <c r="C128" s="5"/>
      <c r="D128" s="5"/>
    </row>
    <row r="129" spans="2:4" x14ac:dyDescent="0.2">
      <c r="B129" s="5"/>
      <c r="C129" s="5"/>
    </row>
    <row r="132" spans="2:4" x14ac:dyDescent="0.2">
      <c r="B132" s="5"/>
      <c r="D132" s="5"/>
    </row>
    <row r="133" spans="2:4" x14ac:dyDescent="0.2">
      <c r="B133" s="5"/>
      <c r="C133" s="5"/>
    </row>
    <row r="134" spans="2:4" x14ac:dyDescent="0.2">
      <c r="B134" s="5"/>
      <c r="C134" s="5"/>
      <c r="D134" s="5"/>
    </row>
    <row r="135" spans="2:4" x14ac:dyDescent="0.2">
      <c r="B135" s="5"/>
    </row>
  </sheetData>
  <mergeCells count="8">
    <mergeCell ref="C73:D73"/>
    <mergeCell ref="A1:D1"/>
    <mergeCell ref="A2:D2"/>
    <mergeCell ref="A6:D6"/>
    <mergeCell ref="A8:D8"/>
    <mergeCell ref="A10:A11"/>
    <mergeCell ref="B10:B11"/>
    <mergeCell ref="C10:D10"/>
  </mergeCells>
  <phoneticPr fontId="0" type="noConversion"/>
  <printOptions horizontalCentered="1" verticalCentered="1"/>
  <pageMargins left="0.98425196850393704" right="0" top="0" bottom="0.59055118110236227" header="0" footer="0"/>
  <pageSetup scale="54" firstPageNumber="8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19.58_2015</vt:lpstr>
      <vt:lpstr>'19.58_2015'!Área_de_impresión</vt:lpstr>
      <vt:lpstr>'19.58_2015'!Imprimir_área_IM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2016-03-07T23:23:30Z</cp:lastPrinted>
  <dcterms:created xsi:type="dcterms:W3CDTF">2009-02-19T13:48:15Z</dcterms:created>
  <dcterms:modified xsi:type="dcterms:W3CDTF">2016-04-12T17:31:26Z</dcterms:modified>
</cp:coreProperties>
</file>